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О-Члян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G79" i="1"/>
  <c r="D79" i="1"/>
  <c r="D78" i="1"/>
  <c r="G78" i="1" s="1"/>
  <c r="G77" i="1"/>
  <c r="D77" i="1"/>
  <c r="D76" i="1"/>
  <c r="G76" i="1" s="1"/>
  <c r="G75" i="1"/>
  <c r="D75" i="1"/>
  <c r="D74" i="1"/>
  <c r="D72" i="1" s="1"/>
  <c r="G72" i="1" s="1"/>
  <c r="G73" i="1"/>
  <c r="D73" i="1"/>
  <c r="F72" i="1"/>
  <c r="E72" i="1"/>
  <c r="C72" i="1"/>
  <c r="D71" i="1"/>
  <c r="G71" i="1" s="1"/>
  <c r="D70" i="1"/>
  <c r="G70" i="1" s="1"/>
  <c r="D69" i="1"/>
  <c r="D67" i="1" s="1"/>
  <c r="G67" i="1" s="1"/>
  <c r="D68" i="1"/>
  <c r="G68" i="1" s="1"/>
  <c r="F67" i="1"/>
  <c r="E67" i="1"/>
  <c r="C67" i="1"/>
  <c r="G66" i="1"/>
  <c r="D66" i="1"/>
  <c r="D65" i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D57" i="1"/>
  <c r="G57" i="1" s="1"/>
  <c r="F56" i="1"/>
  <c r="E56" i="1"/>
  <c r="D56" i="1"/>
  <c r="C56" i="1"/>
  <c r="G56" i="1" s="1"/>
  <c r="D55" i="1"/>
  <c r="G55" i="1" s="1"/>
  <c r="D54" i="1"/>
  <c r="G54" i="1" s="1"/>
  <c r="D53" i="1"/>
  <c r="G53" i="1" s="1"/>
  <c r="D52" i="1"/>
  <c r="D50" i="1" s="1"/>
  <c r="G50" i="1" s="1"/>
  <c r="D51" i="1"/>
  <c r="G51" i="1" s="1"/>
  <c r="F50" i="1"/>
  <c r="E50" i="1"/>
  <c r="C50" i="1"/>
  <c r="G49" i="1"/>
  <c r="D49" i="1"/>
  <c r="D48" i="1"/>
  <c r="G48" i="1" s="1"/>
  <c r="G47" i="1"/>
  <c r="D47" i="1"/>
  <c r="D46" i="1"/>
  <c r="G46" i="1" s="1"/>
  <c r="G45" i="1"/>
  <c r="D45" i="1"/>
  <c r="D44" i="1"/>
  <c r="G44" i="1" s="1"/>
  <c r="F43" i="1"/>
  <c r="E43" i="1"/>
  <c r="C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G34" i="1"/>
  <c r="D34" i="1"/>
  <c r="D33" i="1"/>
  <c r="G33" i="1" s="1"/>
  <c r="D32" i="1"/>
  <c r="D31" i="1"/>
  <c r="G31" i="1" s="1"/>
  <c r="D30" i="1"/>
  <c r="G30" i="1" s="1"/>
  <c r="F29" i="1"/>
  <c r="E29" i="1"/>
  <c r="D29" i="1"/>
  <c r="G29" i="1" s="1"/>
  <c r="C29" i="1"/>
  <c r="F28" i="1"/>
  <c r="E28" i="1"/>
  <c r="C28" i="1"/>
  <c r="D27" i="1"/>
  <c r="G27" i="1" s="1"/>
  <c r="D26" i="1"/>
  <c r="G26" i="1" s="1"/>
  <c r="D25" i="1"/>
  <c r="D24" i="1" s="1"/>
  <c r="G24" i="1" s="1"/>
  <c r="F24" i="1"/>
  <c r="E24" i="1"/>
  <c r="C24" i="1"/>
  <c r="D23" i="1"/>
  <c r="G23" i="1" s="1"/>
  <c r="G22" i="1"/>
  <c r="D22" i="1"/>
  <c r="D21" i="1"/>
  <c r="G21" i="1" s="1"/>
  <c r="F20" i="1"/>
  <c r="E20" i="1"/>
  <c r="D20" i="1"/>
  <c r="C20" i="1"/>
  <c r="G20" i="1" s="1"/>
  <c r="D19" i="1"/>
  <c r="G19" i="1" s="1"/>
  <c r="D18" i="1"/>
  <c r="G18" i="1" s="1"/>
  <c r="D17" i="1"/>
  <c r="G17" i="1" s="1"/>
  <c r="D16" i="1"/>
  <c r="G16" i="1" s="1"/>
  <c r="F15" i="1"/>
  <c r="E15" i="1"/>
  <c r="D15" i="1"/>
  <c r="G15" i="1" s="1"/>
  <c r="C15" i="1"/>
  <c r="D14" i="1"/>
  <c r="G14" i="1" s="1"/>
  <c r="G13" i="1"/>
  <c r="D13" i="1"/>
  <c r="F12" i="1"/>
  <c r="E12" i="1"/>
  <c r="E10" i="1" s="1"/>
  <c r="C12" i="1"/>
  <c r="F10" i="1"/>
  <c r="C10" i="1" l="1"/>
  <c r="G25" i="1"/>
  <c r="D43" i="1"/>
  <c r="G43" i="1" s="1"/>
  <c r="G52" i="1"/>
  <c r="G69" i="1"/>
  <c r="D35" i="1"/>
  <c r="G35" i="1" s="1"/>
  <c r="G74" i="1"/>
  <c r="D12" i="1"/>
  <c r="D28" i="1"/>
  <c r="G28" i="1" s="1"/>
  <c r="G12" i="1" l="1"/>
  <c r="D10" i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<sst xmlns="http://schemas.openxmlformats.org/spreadsheetml/2006/main" count="127" uniqueCount="125">
  <si>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</si>
  <si>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</si>
  <si>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</si>
  <si>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</si>
  <si>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</si>
  <si>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</si>
  <si>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</si>
  <si>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</si>
  <si>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</si>
  <si>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</si>
  <si>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</si>
  <si>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</si>
  <si>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</si>
  <si>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</si>
  <si>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</si>
  <si>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</si>
  <si>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</si>
  <si>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</si>
  <si>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</si>
  <si>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</si>
  <si>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</si>
  <si>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</si>
  <si>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</si>
  <si>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</si>
  <si>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</si>
  <si>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</si>
  <si>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</si>
  <si>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</si>
  <si>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</si>
  <si>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</si>
  <si>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</si>
  <si>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</si>
  <si>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</si>
  <si>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</si>
  <si>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</si>
  <si>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</si>
  <si>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</si>
  <si>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</si>
  <si>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</si>
  <si>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</si>
  <si>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</si>
  <si>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</si>
  <si>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</si>
  <si>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</si>
  <si>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Руководитель финансового органа</t>
  </si>
  <si>
    <t>Главный бухгалтер</t>
  </si>
  <si>
    <t>в том числе</t>
  </si>
  <si>
    <t>задолженность предыдущего года</t>
  </si>
  <si>
    <t>тыс. рублей</t>
  </si>
  <si>
    <t>А.В. Герасимова</t>
  </si>
  <si>
    <t>К.Ю. Антипова</t>
  </si>
  <si>
    <t>(подпись)</t>
  </si>
  <si>
    <t>(расшифровка подписи)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</si>
  <si>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</si>
  <si>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</si>
  <si>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</si>
  <si>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</si>
  <si>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</si>
  <si>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</si>
  <si>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</si>
  <si>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</si>
  <si>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</si>
  <si>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</si>
  <si>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</si>
  <si>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</si>
  <si>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</si>
  <si>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</si>
  <si>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</si>
  <si>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</si>
  <si>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</si>
  <si>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</si>
  <si>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</si>
  <si>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</si>
  <si>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</si>
  <si>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</si>
  <si>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</si>
  <si>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</si>
  <si>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</si>
  <si>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</si>
  <si>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</si>
  <si>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</si>
  <si>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</si>
  <si>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</si>
  <si>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</si>
  <si>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</si>
  <si>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</si>
  <si>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</si>
  <si>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</si>
  <si>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</si>
  <si>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</si>
  <si>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</si>
  <si>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</si>
  <si>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</si>
  <si>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</si>
  <si>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</si>
  <si>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</si>
  <si>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</si>
  <si>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</si>
  <si>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</si>
  <si>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</si>
  <si>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</si>
  <si>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</si>
  <si>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</si>
  <si>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</si>
  <si>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</si>
  <si>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</si>
  <si>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</si>
  <si>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</si>
  <si>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</si>
  <si>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</si>
  <si>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</si>
  <si>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</si>
  <si>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</si>
  <si>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</si>
  <si>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</si>
  <si>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</si>
  <si>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</si>
  <si>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</si>
  <si>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</si>
  <si>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"село Орель-Чля" Николаевского муниципального района (918)</t>
  </si>
  <si>
    <t>на 01.01.2024 (начало года)</t>
  </si>
  <si>
    <t>Изменение  с 01.01.2024 по 01.01.2025</t>
  </si>
  <si>
    <t>Н.А. Вакулюк, телефон 8 (42135) 2-24-52</t>
  </si>
  <si>
    <t xml:space="preserve">Справочная таблица к отчету об исполнении местного бюджета по состоянию на  01 октября 2024 года </t>
  </si>
  <si>
    <t>на 01.10.2024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</si>
</sst>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D10" sqref="D10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6" width="12.5703125" style="2" customWidth="1"/>
    <col min="7" max="7" width="10.7109375" style="2" customWidth="1"/>
    <col min="8" max="8" width="11.85546875" style="2" customWidth="1"/>
    <col min="9" max="9" width="11.28515625" style="1" customWidth="1"/>
    <col min="10" max="10" width="10.42578125" style="52" customWidth="1"/>
    <col min="11" max="11" width="8.85546875" style="52"/>
    <col min="12" max="256" width="8.85546875" style="1"/>
    <col min="257" max="257" width="6" style="1" customWidth="1"/>
    <col min="258" max="258" width="49" style="1" customWidth="1"/>
    <col min="259" max="260" width="9.7109375" style="1" customWidth="1"/>
    <col min="261" max="262" width="12.5703125" style="1" customWidth="1"/>
    <col min="263" max="263" width="10.7109375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8" width="12.5703125" style="1" customWidth="1"/>
    <col min="519" max="519" width="10.7109375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4" width="12.5703125" style="1" customWidth="1"/>
    <col min="775" max="775" width="10.7109375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30" width="12.5703125" style="1" customWidth="1"/>
    <col min="1031" max="1031" width="10.7109375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6" width="12.5703125" style="1" customWidth="1"/>
    <col min="1287" max="1287" width="10.7109375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2" width="12.5703125" style="1" customWidth="1"/>
    <col min="1543" max="1543" width="10.7109375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8" width="12.5703125" style="1" customWidth="1"/>
    <col min="1799" max="1799" width="10.7109375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4" width="12.5703125" style="1" customWidth="1"/>
    <col min="2055" max="2055" width="10.7109375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10" width="12.5703125" style="1" customWidth="1"/>
    <col min="2311" max="2311" width="10.7109375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6" width="12.5703125" style="1" customWidth="1"/>
    <col min="2567" max="2567" width="10.7109375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2" width="12.5703125" style="1" customWidth="1"/>
    <col min="2823" max="2823" width="10.7109375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8" width="12.5703125" style="1" customWidth="1"/>
    <col min="3079" max="3079" width="10.7109375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4" width="12.5703125" style="1" customWidth="1"/>
    <col min="3335" max="3335" width="10.7109375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90" width="12.5703125" style="1" customWidth="1"/>
    <col min="3591" max="3591" width="10.7109375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6" width="12.5703125" style="1" customWidth="1"/>
    <col min="3847" max="3847" width="10.7109375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2" width="12.5703125" style="1" customWidth="1"/>
    <col min="4103" max="4103" width="10.7109375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8" width="12.5703125" style="1" customWidth="1"/>
    <col min="4359" max="4359" width="10.7109375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4" width="12.5703125" style="1" customWidth="1"/>
    <col min="4615" max="4615" width="10.7109375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70" width="12.5703125" style="1" customWidth="1"/>
    <col min="4871" max="4871" width="10.7109375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6" width="12.5703125" style="1" customWidth="1"/>
    <col min="5127" max="5127" width="10.7109375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2" width="12.5703125" style="1" customWidth="1"/>
    <col min="5383" max="5383" width="10.7109375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8" width="12.5703125" style="1" customWidth="1"/>
    <col min="5639" max="5639" width="10.7109375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4" width="12.5703125" style="1" customWidth="1"/>
    <col min="5895" max="5895" width="10.7109375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50" width="12.5703125" style="1" customWidth="1"/>
    <col min="6151" max="6151" width="10.7109375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6" width="12.5703125" style="1" customWidth="1"/>
    <col min="6407" max="6407" width="10.7109375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2" width="12.5703125" style="1" customWidth="1"/>
    <col min="6663" max="6663" width="10.7109375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8" width="12.5703125" style="1" customWidth="1"/>
    <col min="6919" max="6919" width="10.7109375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4" width="12.5703125" style="1" customWidth="1"/>
    <col min="7175" max="7175" width="10.7109375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30" width="12.5703125" style="1" customWidth="1"/>
    <col min="7431" max="7431" width="10.7109375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6" width="12.5703125" style="1" customWidth="1"/>
    <col min="7687" max="7687" width="10.7109375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2" width="12.5703125" style="1" customWidth="1"/>
    <col min="7943" max="7943" width="10.7109375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8" width="12.5703125" style="1" customWidth="1"/>
    <col min="8199" max="8199" width="10.7109375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4" width="12.5703125" style="1" customWidth="1"/>
    <col min="8455" max="8455" width="10.7109375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10" width="12.5703125" style="1" customWidth="1"/>
    <col min="8711" max="8711" width="10.7109375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6" width="12.5703125" style="1" customWidth="1"/>
    <col min="8967" max="8967" width="10.7109375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2" width="12.5703125" style="1" customWidth="1"/>
    <col min="9223" max="9223" width="10.7109375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8" width="12.5703125" style="1" customWidth="1"/>
    <col min="9479" max="9479" width="10.7109375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4" width="12.5703125" style="1" customWidth="1"/>
    <col min="9735" max="9735" width="10.7109375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90" width="12.5703125" style="1" customWidth="1"/>
    <col min="9991" max="9991" width="10.7109375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6" width="12.5703125" style="1" customWidth="1"/>
    <col min="10247" max="10247" width="10.7109375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2" width="12.5703125" style="1" customWidth="1"/>
    <col min="10503" max="10503" width="10.7109375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8" width="12.5703125" style="1" customWidth="1"/>
    <col min="10759" max="10759" width="10.7109375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4" width="12.5703125" style="1" customWidth="1"/>
    <col min="11015" max="11015" width="10.7109375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70" width="12.5703125" style="1" customWidth="1"/>
    <col min="11271" max="11271" width="10.7109375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6" width="12.5703125" style="1" customWidth="1"/>
    <col min="11527" max="11527" width="10.7109375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2" width="12.5703125" style="1" customWidth="1"/>
    <col min="11783" max="11783" width="10.7109375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8" width="12.5703125" style="1" customWidth="1"/>
    <col min="12039" max="12039" width="10.7109375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4" width="12.5703125" style="1" customWidth="1"/>
    <col min="12295" max="12295" width="10.7109375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50" width="12.5703125" style="1" customWidth="1"/>
    <col min="12551" max="12551" width="10.7109375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6" width="12.5703125" style="1" customWidth="1"/>
    <col min="12807" max="12807" width="10.7109375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2" width="12.5703125" style="1" customWidth="1"/>
    <col min="13063" max="13063" width="10.7109375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8" width="12.5703125" style="1" customWidth="1"/>
    <col min="13319" max="13319" width="10.7109375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4" width="12.5703125" style="1" customWidth="1"/>
    <col min="13575" max="13575" width="10.7109375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30" width="12.5703125" style="1" customWidth="1"/>
    <col min="13831" max="13831" width="10.7109375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6" width="12.5703125" style="1" customWidth="1"/>
    <col min="14087" max="14087" width="10.7109375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2" width="12.5703125" style="1" customWidth="1"/>
    <col min="14343" max="14343" width="10.7109375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8" width="12.5703125" style="1" customWidth="1"/>
    <col min="14599" max="14599" width="10.7109375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4" width="12.5703125" style="1" customWidth="1"/>
    <col min="14855" max="14855" width="10.7109375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10" width="12.5703125" style="1" customWidth="1"/>
    <col min="15111" max="15111" width="10.7109375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6" width="12.5703125" style="1" customWidth="1"/>
    <col min="15367" max="15367" width="10.7109375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2" width="12.5703125" style="1" customWidth="1"/>
    <col min="15623" max="15623" width="10.7109375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8" width="12.5703125" style="1" customWidth="1"/>
    <col min="15879" max="15879" width="10.7109375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4" width="12.5703125" style="1" customWidth="1"/>
    <col min="16135" max="16135" width="10.7109375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</row>
    <row r="3" spans="1:11" x14ac:dyDescent="0.2">
      <c r="B3" s="3"/>
      <c r="C3" s="3"/>
      <c r="D3" s="3"/>
      <c r="E3" s="3"/>
      <c r="F3" s="3"/>
      <c r="G3" s="3"/>
      <c r="H3" s="3"/>
    </row>
    <row r="4" spans="1:11" ht="15" x14ac:dyDescent="0.25">
      <c r="A4" s="67" t="s">
        <v>123</v>
      </c>
      <c r="B4" s="68"/>
      <c r="C4" s="67"/>
      <c r="D4" s="67"/>
      <c r="E4" s="67"/>
      <c r="F4" s="67"/>
      <c r="G4" s="67"/>
      <c r="H4" s="69"/>
    </row>
    <row r="5" spans="1:11" x14ac:dyDescent="0.2">
      <c r="B5" s="70" t="s">
        <v>1</v>
      </c>
      <c r="C5" s="70"/>
      <c r="D5" s="70"/>
      <c r="E5" s="70"/>
      <c r="F5" s="70"/>
      <c r="G5" s="70"/>
      <c r="H5" s="70"/>
    </row>
    <row r="6" spans="1:11" x14ac:dyDescent="0.2">
      <c r="H6" s="50" t="s">
        <v>48</v>
      </c>
    </row>
    <row r="7" spans="1:11" ht="15.95" customHeight="1" x14ac:dyDescent="0.2">
      <c r="A7" s="64" t="s">
        <v>2</v>
      </c>
      <c r="B7" s="64" t="s">
        <v>3</v>
      </c>
      <c r="C7" s="64" t="s">
        <v>120</v>
      </c>
      <c r="D7" s="71" t="s">
        <v>124</v>
      </c>
      <c r="E7" s="73" t="s">
        <v>46</v>
      </c>
      <c r="F7" s="74"/>
      <c r="G7" s="64" t="s">
        <v>121</v>
      </c>
      <c r="H7" s="64" t="s">
        <v>4</v>
      </c>
    </row>
    <row r="8" spans="1:11" ht="51" x14ac:dyDescent="0.2">
      <c r="A8" s="65"/>
      <c r="B8" s="65"/>
      <c r="C8" s="65"/>
      <c r="D8" s="72"/>
      <c r="E8" s="16" t="s">
        <v>47</v>
      </c>
      <c r="F8" s="16" t="s">
        <v>53</v>
      </c>
      <c r="G8" s="65"/>
      <c r="H8" s="65"/>
    </row>
    <row r="9" spans="1:11" s="5" customFormat="1" ht="15" customHeight="1" x14ac:dyDescent="0.25">
      <c r="A9" s="4">
        <v>1</v>
      </c>
      <c r="B9" s="4">
        <v>2</v>
      </c>
      <c r="C9" s="4">
        <v>3</v>
      </c>
      <c r="D9" s="4" t="s">
        <v>54</v>
      </c>
      <c r="E9" s="4">
        <v>5</v>
      </c>
      <c r="F9" s="4">
        <v>6</v>
      </c>
      <c r="G9" s="4" t="s">
        <v>55</v>
      </c>
      <c r="H9" s="4">
        <v>8</v>
      </c>
      <c r="J9" s="53"/>
      <c r="K9" s="53"/>
    </row>
    <row r="10" spans="1:11" s="8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7"/>
      <c r="J10" s="54"/>
      <c r="K10" s="55"/>
    </row>
    <row r="11" spans="1:11" s="5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9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9" customFormat="1" ht="18" customHeight="1" x14ac:dyDescent="0.2">
      <c r="A13" s="28" t="s">
        <v>56</v>
      </c>
      <c r="B13" s="29" t="s">
        <v>57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9" customFormat="1" ht="25.5" x14ac:dyDescent="0.2">
      <c r="A14" s="28" t="s">
        <v>58</v>
      </c>
      <c r="B14" s="29" t="s">
        <v>59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0" customFormat="1" ht="25.5" x14ac:dyDescent="0.15">
      <c r="A15" s="26">
        <v>212</v>
      </c>
      <c r="B15" s="18" t="s">
        <v>60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6"/>
      <c r="J15" s="54"/>
      <c r="K15" s="57"/>
    </row>
    <row r="16" spans="1:11" ht="25.5" x14ac:dyDescent="0.2">
      <c r="A16" s="28" t="s">
        <v>8</v>
      </c>
      <c r="B16" s="29" t="s">
        <v>61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</row>
    <row r="18" spans="1:11" ht="13.5" customHeight="1" x14ac:dyDescent="0.2">
      <c r="A18" s="28" t="s">
        <v>62</v>
      </c>
      <c r="B18" s="29" t="s">
        <v>63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</row>
    <row r="19" spans="1:11" s="9" customFormat="1" x14ac:dyDescent="0.2">
      <c r="A19" s="26">
        <v>213</v>
      </c>
      <c r="B19" s="18" t="s">
        <v>64</v>
      </c>
      <c r="C19" s="19">
        <v>0</v>
      </c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9" customFormat="1" ht="25.5" x14ac:dyDescent="0.2">
      <c r="A20" s="26">
        <v>214</v>
      </c>
      <c r="B20" s="18" t="s">
        <v>65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9" customFormat="1" ht="25.5" x14ac:dyDescent="0.2">
      <c r="A21" s="35" t="s">
        <v>66</v>
      </c>
      <c r="B21" s="29" t="s">
        <v>67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9" customFormat="1" x14ac:dyDescent="0.2">
      <c r="A22" s="35" t="s">
        <v>68</v>
      </c>
      <c r="B22" s="29" t="s">
        <v>69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1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9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70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</row>
    <row r="26" spans="1:11" ht="49.5" customHeight="1" x14ac:dyDescent="0.2">
      <c r="A26" s="28" t="s">
        <v>14</v>
      </c>
      <c r="B26" s="29" t="s">
        <v>71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</row>
    <row r="27" spans="1:11" ht="85.5" customHeight="1" x14ac:dyDescent="0.2">
      <c r="A27" s="28" t="s">
        <v>72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</row>
    <row r="28" spans="1:11" s="9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2" customFormat="1" ht="80.25" customHeight="1" x14ac:dyDescent="0.2">
      <c r="A29" s="28" t="s">
        <v>16</v>
      </c>
      <c r="B29" s="29" t="s">
        <v>73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2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2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2" customFormat="1" ht="27.2" customHeight="1" x14ac:dyDescent="0.2">
      <c r="A32" s="28" t="s">
        <v>74</v>
      </c>
      <c r="B32" s="39" t="s">
        <v>75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2" customFormat="1" ht="45.75" customHeight="1" x14ac:dyDescent="0.2">
      <c r="A33" s="40" t="s">
        <v>76</v>
      </c>
      <c r="B33" s="41" t="s">
        <v>77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9" customFormat="1" ht="39.75" customHeight="1" x14ac:dyDescent="0.2">
      <c r="A34" s="26">
        <v>224</v>
      </c>
      <c r="B34" s="36" t="s">
        <v>78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9" customFormat="1" x14ac:dyDescent="0.2">
      <c r="A35" s="26">
        <v>225</v>
      </c>
      <c r="B35" s="36" t="s">
        <v>79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2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2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2" customFormat="1" ht="25.5" x14ac:dyDescent="0.2">
      <c r="A38" s="28" t="s">
        <v>80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2" customFormat="1" ht="15.95" customHeight="1" x14ac:dyDescent="0.2">
      <c r="A39" s="28" t="s">
        <v>81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2" customFormat="1" x14ac:dyDescent="0.2">
      <c r="A40" s="28" t="s">
        <v>82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9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9" customFormat="1" x14ac:dyDescent="0.2">
      <c r="A42" s="26">
        <v>227</v>
      </c>
      <c r="B42" s="36" t="s">
        <v>83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9" customFormat="1" ht="14.25" customHeight="1" x14ac:dyDescent="0.2">
      <c r="A43" s="26">
        <v>228</v>
      </c>
      <c r="B43" s="36" t="s">
        <v>84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9" customFormat="1" x14ac:dyDescent="0.2">
      <c r="A44" s="35" t="s">
        <v>85</v>
      </c>
      <c r="B44" s="29" t="s">
        <v>86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9" customFormat="1" ht="38.25" x14ac:dyDescent="0.2">
      <c r="A45" s="35" t="s">
        <v>87</v>
      </c>
      <c r="B45" s="29" t="s">
        <v>88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9" customFormat="1" x14ac:dyDescent="0.2">
      <c r="A46" s="35" t="s">
        <v>89</v>
      </c>
      <c r="B46" s="29" t="s">
        <v>90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9" customFormat="1" ht="25.5" x14ac:dyDescent="0.2">
      <c r="A47" s="26">
        <v>229</v>
      </c>
      <c r="B47" s="36" t="s">
        <v>91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9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9" customFormat="1" x14ac:dyDescent="0.2">
      <c r="A49" s="26">
        <v>234</v>
      </c>
      <c r="B49" s="36" t="s">
        <v>92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9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93</v>
      </c>
      <c r="C51" s="32"/>
      <c r="D51" s="33">
        <f t="shared" ref="D51:D62" si="3">E51+F51</f>
        <v>0</v>
      </c>
      <c r="E51" s="32"/>
      <c r="F51" s="32"/>
      <c r="G51" s="31">
        <f t="shared" si="0"/>
        <v>0</v>
      </c>
      <c r="H51" s="34"/>
      <c r="J51" s="54"/>
    </row>
    <row r="52" spans="1:11" ht="25.5" customHeight="1" x14ac:dyDescent="0.2">
      <c r="A52" s="40">
        <v>244</v>
      </c>
      <c r="B52" s="43" t="s">
        <v>94</v>
      </c>
      <c r="C52" s="32"/>
      <c r="D52" s="33">
        <f t="shared" si="3"/>
        <v>0</v>
      </c>
      <c r="E52" s="32"/>
      <c r="F52" s="32"/>
      <c r="G52" s="31">
        <f t="shared" si="0"/>
        <v>0</v>
      </c>
      <c r="H52" s="34"/>
      <c r="J52" s="54"/>
    </row>
    <row r="53" spans="1:11" ht="42.75" customHeight="1" x14ac:dyDescent="0.2">
      <c r="A53" s="40">
        <v>245</v>
      </c>
      <c r="B53" s="43" t="s">
        <v>95</v>
      </c>
      <c r="C53" s="32"/>
      <c r="D53" s="33">
        <f t="shared" si="3"/>
        <v>0</v>
      </c>
      <c r="E53" s="32"/>
      <c r="F53" s="32"/>
      <c r="G53" s="31">
        <f t="shared" si="0"/>
        <v>0</v>
      </c>
      <c r="H53" s="34"/>
      <c r="J53" s="54"/>
    </row>
    <row r="54" spans="1:11" ht="25.5" customHeight="1" x14ac:dyDescent="0.2">
      <c r="A54" s="40"/>
      <c r="B54" s="43" t="s">
        <v>96</v>
      </c>
      <c r="C54" s="32"/>
      <c r="D54" s="33">
        <f t="shared" si="3"/>
        <v>0</v>
      </c>
      <c r="E54" s="32"/>
      <c r="F54" s="32"/>
      <c r="G54" s="31">
        <f t="shared" si="0"/>
        <v>0</v>
      </c>
      <c r="H54" s="34"/>
      <c r="J54" s="54"/>
    </row>
    <row r="55" spans="1:11" s="9" customFormat="1" ht="25.5" x14ac:dyDescent="0.2">
      <c r="A55" s="26">
        <v>251</v>
      </c>
      <c r="B55" s="36" t="s">
        <v>31</v>
      </c>
      <c r="C55" s="19"/>
      <c r="D55" s="19">
        <f t="shared" si="3"/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9" customFormat="1" x14ac:dyDescent="0.2">
      <c r="A56" s="26">
        <v>260</v>
      </c>
      <c r="B56" s="36" t="s">
        <v>97</v>
      </c>
      <c r="C56" s="19">
        <f>SUM(C57:C63)</f>
        <v>0</v>
      </c>
      <c r="D56" s="19">
        <f t="shared" si="3"/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9" customFormat="1" ht="38.25" x14ac:dyDescent="0.2">
      <c r="A57" s="44">
        <v>261</v>
      </c>
      <c r="B57" s="43" t="s">
        <v>32</v>
      </c>
      <c r="C57" s="30"/>
      <c r="D57" s="31">
        <f t="shared" si="3"/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9" customFormat="1" ht="25.5" x14ac:dyDescent="0.2">
      <c r="A58" s="44">
        <v>262</v>
      </c>
      <c r="B58" s="43" t="s">
        <v>98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9" customFormat="1" ht="25.5" x14ac:dyDescent="0.2">
      <c r="A59" s="44">
        <v>263</v>
      </c>
      <c r="B59" s="43" t="s">
        <v>99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9" customFormat="1" ht="24" customHeight="1" x14ac:dyDescent="0.2">
      <c r="A60" s="44">
        <v>264</v>
      </c>
      <c r="B60" s="43" t="s">
        <v>100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9" customFormat="1" ht="38.25" x14ac:dyDescent="0.2">
      <c r="A61" s="44">
        <v>265</v>
      </c>
      <c r="B61" s="43" t="s">
        <v>101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9" customFormat="1" ht="25.5" x14ac:dyDescent="0.2">
      <c r="A62" s="44">
        <v>266</v>
      </c>
      <c r="B62" s="43" t="s">
        <v>102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9" customFormat="1" ht="25.5" x14ac:dyDescent="0.2">
      <c r="A63" s="44">
        <v>267</v>
      </c>
      <c r="B63" s="43" t="s">
        <v>103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104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105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9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9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106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</row>
    <row r="69" spans="1:11" ht="15.95" customHeight="1" x14ac:dyDescent="0.2">
      <c r="A69" s="28" t="s">
        <v>36</v>
      </c>
      <c r="B69" s="29" t="s">
        <v>107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</row>
    <row r="70" spans="1:11" ht="25.5" x14ac:dyDescent="0.2">
      <c r="A70" s="28" t="s">
        <v>37</v>
      </c>
      <c r="B70" s="29" t="s">
        <v>108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</row>
    <row r="71" spans="1:11" s="9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9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3"/>
      <c r="J72" s="54"/>
      <c r="K72" s="56"/>
    </row>
    <row r="73" spans="1:11" ht="25.5" x14ac:dyDescent="0.2">
      <c r="A73" s="40">
        <v>341</v>
      </c>
      <c r="B73" s="43" t="s">
        <v>109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</row>
    <row r="74" spans="1:11" x14ac:dyDescent="0.2">
      <c r="A74" s="40">
        <v>342</v>
      </c>
      <c r="B74" s="43" t="s">
        <v>110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</row>
    <row r="75" spans="1:11" x14ac:dyDescent="0.2">
      <c r="A75" s="40">
        <v>343</v>
      </c>
      <c r="B75" s="43" t="s">
        <v>111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</row>
    <row r="76" spans="1:11" x14ac:dyDescent="0.2">
      <c r="A76" s="40">
        <v>344</v>
      </c>
      <c r="B76" s="43" t="s">
        <v>112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</row>
    <row r="77" spans="1:11" x14ac:dyDescent="0.2">
      <c r="A77" s="40">
        <v>345</v>
      </c>
      <c r="B77" s="43" t="s">
        <v>113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</row>
    <row r="78" spans="1:11" ht="25.5" x14ac:dyDescent="0.2">
      <c r="A78" s="40">
        <v>346</v>
      </c>
      <c r="B78" s="43" t="s">
        <v>114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</row>
    <row r="79" spans="1:11" ht="25.5" x14ac:dyDescent="0.2">
      <c r="A79" s="40">
        <v>347</v>
      </c>
      <c r="B79" s="43" t="s">
        <v>115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</row>
    <row r="80" spans="1:11" ht="25.5" x14ac:dyDescent="0.2">
      <c r="A80" s="40">
        <v>349</v>
      </c>
      <c r="B80" s="43" t="s">
        <v>116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</row>
    <row r="82" spans="1:11" ht="13.15" customHeight="1" x14ac:dyDescent="0.2">
      <c r="A82" s="14" t="s">
        <v>40</v>
      </c>
      <c r="B82" s="76" t="s">
        <v>41</v>
      </c>
      <c r="C82" s="76"/>
      <c r="D82" s="76"/>
      <c r="E82" s="76"/>
      <c r="F82" s="76"/>
      <c r="G82" s="76"/>
    </row>
    <row r="83" spans="1:11" ht="13.15" customHeight="1" x14ac:dyDescent="0.2">
      <c r="A83" s="15">
        <v>2</v>
      </c>
      <c r="B83" s="76" t="s">
        <v>42</v>
      </c>
      <c r="C83" s="76"/>
      <c r="D83" s="76"/>
      <c r="E83" s="76"/>
      <c r="F83" s="76"/>
      <c r="G83" s="76"/>
    </row>
    <row r="84" spans="1:11" x14ac:dyDescent="0.2">
      <c r="A84" s="15">
        <v>3</v>
      </c>
      <c r="B84" s="2" t="s">
        <v>43</v>
      </c>
    </row>
    <row r="86" spans="1:11" s="51" customFormat="1" x14ac:dyDescent="0.2">
      <c r="A86" s="48" t="s">
        <v>44</v>
      </c>
      <c r="B86" s="48"/>
      <c r="C86" s="49"/>
      <c r="D86" s="49"/>
      <c r="E86" s="48"/>
      <c r="F86" s="48" t="s">
        <v>49</v>
      </c>
      <c r="G86" s="48"/>
      <c r="H86" s="48"/>
      <c r="J86" s="62"/>
      <c r="K86" s="62"/>
    </row>
    <row r="87" spans="1:11" x14ac:dyDescent="0.2">
      <c r="C87" s="77" t="s">
        <v>51</v>
      </c>
      <c r="D87" s="77"/>
      <c r="F87" s="78" t="s">
        <v>52</v>
      </c>
      <c r="G87" s="78"/>
    </row>
    <row r="88" spans="1:11" s="51" customFormat="1" ht="24.75" customHeight="1" x14ac:dyDescent="0.2">
      <c r="A88" s="48" t="s">
        <v>45</v>
      </c>
      <c r="B88" s="48"/>
      <c r="C88" s="49"/>
      <c r="D88" s="49"/>
      <c r="E88" s="48"/>
      <c r="F88" s="48" t="s">
        <v>50</v>
      </c>
      <c r="G88" s="48"/>
      <c r="H88" s="48"/>
      <c r="J88" s="62"/>
      <c r="K88" s="62"/>
    </row>
    <row r="89" spans="1:11" x14ac:dyDescent="0.2">
      <c r="A89" s="2" t="s">
        <v>117</v>
      </c>
      <c r="C89" s="77" t="s">
        <v>51</v>
      </c>
      <c r="D89" s="77"/>
      <c r="F89" s="78" t="s">
        <v>52</v>
      </c>
      <c r="G89" s="78"/>
      <c r="H89" s="48"/>
    </row>
    <row r="90" spans="1:11" x14ac:dyDescent="0.2">
      <c r="A90" s="2" t="s">
        <v>122</v>
      </c>
    </row>
  </sheetData>
  <mergeCells count="17">
    <mergeCell ref="B82:G82"/>
    <mergeCell ref="B83:G83"/>
    <mergeCell ref="C87:D87"/>
    <mergeCell ref="F87:G87"/>
    <mergeCell ref="C89:D89"/>
    <mergeCell ref="F89:G89"/>
    <mergeCell ref="H7:H8"/>
    <mergeCell ref="A1:H1"/>
    <mergeCell ref="A4:H4"/>
    <mergeCell ref="B5:H5"/>
    <mergeCell ref="A7:A8"/>
    <mergeCell ref="B7:B8"/>
    <mergeCell ref="C7:C8"/>
    <mergeCell ref="D7:D8"/>
    <mergeCell ref="E7:F7"/>
    <mergeCell ref="G7:G8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О-Члянское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2024-10-16T23:39:21Z</dcterms:modified>
</cp:coreProperties>
</file>